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<sst xmlns="http://schemas.openxmlformats.org/spreadsheetml/2006/main" count="27" uniqueCount="27">
  <si>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</si>
  <si>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FIU100</t>
  </si>
  <si>
    <t xml:space="preserve">m²</t>
  </si>
  <si>
    <t xml:space="preserve">Isolation thermique d'origine végétale par l'intérieur de la couche extérieure, en façade double paroi en maçonnerie à revêtir.</t>
  </si>
  <si>
    <r>
      <rPr>
        <sz val="8.25"/>
        <color rgb="FF000000"/>
        <rFont val="Arial"/>
        <family val="2"/>
      </rPr>
      <t xml:space="preserve">Isolation thermique d'origine végétale par l'intérieur de la couche extérieure, en façade double paroi en maçonnerie à revêtir, constituée de panneau en aggloméré de liège expansé, ICB "SOCYR",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kPa, placé bord à bord et avec des plots de mortier-colle.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</si>
  <si>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</si>
  <si>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</si>
  <si>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</si>
  <si>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</si>
  <si>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</si>
  <si>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</si>
  <si>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mt16aaa040f</t>
  </si>
  <si>
    <t xml:space="preserve">Mortier-colle pour fixation de plaques isolantes, dans les parements verticaux.</t>
  </si>
  <si>
    <t xml:space="preserve">kg</t>
  </si>
  <si>
    <t xml:space="preserve">mt16acs010ud</t>
  </si>
  <si>
    <t xml:space="preserve">Panneau en aggloméré de liège expansé, ICB "SOCYR",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kPa; selon NF EN 13170.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</si>
  <si>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</si>
  <si>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</si>
  <si>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</si>
  <si>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</si>
  <si>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</si>
  <si>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</si>
  <si>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</si>
  <si>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</si>
  <si>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</si>
  <si>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0,37€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</si>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</sst>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2</v>
      </c>
      <c r="E9" s="11" t="s">
        <v>13</v>
      </c>
      <c r="F9" s="13">
        <v>0.45</v>
      </c>
      <c r="G9" s="13">
        <f ca="1">ROUND(INDIRECT(ADDRESS(ROW()+(0), COLUMN()+(-3), 1))*INDIRECT(ADDRESS(ROW()+(0), COLUMN()+(-1), 1)), 2)</f>
        <v>0.9</v>
      </c>
    </row>
    <row r="10" spans="1:7" ht="55.5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10.59</v>
      </c>
      <c r="G10" s="17">
        <f ca="1">ROUND(INDIRECT(ADDRESS(ROW()+(0), COLUMN()+(-3), 1))*INDIRECT(ADDRESS(ROW()+(0), COLUMN()+(-1), 1)), 2)</f>
        <v>11.12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0.109</v>
      </c>
      <c r="E11" s="16" t="s">
        <v>19</v>
      </c>
      <c r="F11" s="17">
        <v>30.2</v>
      </c>
      <c r="G11" s="17">
        <f ca="1">ROUND(INDIRECT(ADDRESS(ROW()+(0), COLUMN()+(-3), 1))*INDIRECT(ADDRESS(ROW()+(0), COLUMN()+(-1), 1)), 2)</f>
        <v>3.29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0.109</v>
      </c>
      <c r="E12" s="20" t="s">
        <v>22</v>
      </c>
      <c r="F12" s="21">
        <v>26.02</v>
      </c>
      <c r="G12" s="21">
        <f ca="1">ROUND(INDIRECT(ADDRESS(ROW()+(0), COLUMN()+(-3), 1))*INDIRECT(ADDRESS(ROW()+(0), COLUMN()+(-1), 1)), 2)</f>
        <v>2.84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18.15</v>
      </c>
      <c r="G13" s="24">
        <f ca="1">ROUND(INDIRECT(ADDRESS(ROW()+(0), COLUMN()+(-3), 1))*INDIRECT(ADDRESS(ROW()+(0), COLUMN()+(-1), 1))/100, 2)</f>
        <v>0.36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18.51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