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<sst xmlns="http://schemas.openxmlformats.org/spreadsheetml/2006/main" count="29" uniqueCount="29">
  <si>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</si>
  <si>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FIQ040</t>
  </si>
  <si>
    <t xml:space="preserve">m²</t>
  </si>
  <si>
    <t xml:space="preserve">Isolation thermique dans un plancher à ossature légère en bois, par insufflation, par le dessus du plafond, de granulés en liège.</t>
  </si>
  <si>
    <r>
      <rPr>
        <sz val="8.25"/>
        <color rgb="FF000000"/>
        <rFont val="Arial"/>
        <family val="2"/>
      </rPr>
      <t xml:space="preserve">Isolation thermique dans plancher à ossature légère en bois, en remplissant l'intérieur de la lame d'air de 48 mm d'épaisseur moyenne, par insufflation, par le dessus du plafond, de granulés de liège naturel, issu de panneaux recyclés, sans additifs, couleur noire "SOCYR", de granulométrie comprise entre 3 et 5 mm, densité entre 72 et 80 kg/m³ et conductivité thermique 0,043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</si>
  <si>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</si>
  <si>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</si>
  <si>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</si>
  <si>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</si>
  <si>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</si>
  <si>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</si>
  <si>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mt16fso010nf</t>
  </si>
  <si>
    <t xml:space="preserve">Granulés de liège naturel, issu de panneaux recyclés, sans additifs, couleur noire "SOCYR", de granulométrie comprise entre 3 et 5 mm, densité entre 72 et 80 kg/m³ et conductivité thermique 0,043 W/(mK).</t>
  </si>
  <si>
    <t xml:space="preserve">m³</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</si>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</sst>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0.05</v>
      </c>
      <c r="F9" s="11" t="s">
        <v>13</v>
      </c>
      <c r="G9" s="13">
        <v>198.75</v>
      </c>
      <c r="H9" s="13">
        <f ca="1">ROUND(INDIRECT(ADDRESS(ROW()+(0), COLUMN()+(-3), 1))*INDIRECT(ADDRESS(ROW()+(0), COLUMN()+(-1), 1)), 2)</f>
        <v>9.94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0.11</v>
      </c>
      <c r="F11" s="16" t="s">
        <v>19</v>
      </c>
      <c r="G11" s="17">
        <v>14.56</v>
      </c>
      <c r="H11" s="17">
        <f ca="1">ROUND(INDIRECT(ADDRESS(ROW()+(0), COLUMN()+(-3), 1))*INDIRECT(ADDRESS(ROW()+(0), COLUMN()+(-1), 1)), 2)</f>
        <v>1.6</v>
      </c>
    </row>
    <row r="12" spans="1:8" ht="13.50" thickBot="1" customHeight="1">
      <c r="A12" s="14" t="s">
        <v>20</v>
      </c>
      <c r="B12" s="14"/>
      <c r="C12" s="14" t="s">
        <v>21</v>
      </c>
      <c r="D12" s="14"/>
      <c r="E12" s="15">
        <v>0.108</v>
      </c>
      <c r="F12" s="16" t="s">
        <v>22</v>
      </c>
      <c r="G12" s="17">
        <v>29.25</v>
      </c>
      <c r="H12" s="17">
        <f ca="1">ROUND(INDIRECT(ADDRESS(ROW()+(0), COLUMN()+(-3), 1))*INDIRECT(ADDRESS(ROW()+(0), COLUMN()+(-1), 1)), 2)</f>
        <v>3.16</v>
      </c>
    </row>
    <row r="13" spans="1:8" ht="13.50" thickBot="1" customHeight="1">
      <c r="A13" s="14" t="s">
        <v>23</v>
      </c>
      <c r="B13" s="14"/>
      <c r="C13" s="18" t="s">
        <v>24</v>
      </c>
      <c r="D13" s="18"/>
      <c r="E13" s="19">
        <v>0.118</v>
      </c>
      <c r="F13" s="20" t="s">
        <v>25</v>
      </c>
      <c r="G13" s="21">
        <v>26.02</v>
      </c>
      <c r="H13" s="21">
        <f ca="1">ROUND(INDIRECT(ADDRESS(ROW()+(0), COLUMN()+(-3), 1))*INDIRECT(ADDRESS(ROW()+(0), COLUMN()+(-1), 1)), 2)</f>
        <v>3.07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18.09</v>
      </c>
      <c r="H14" s="24">
        <f ca="1">ROUND(INDIRECT(ADDRESS(ROW()+(0), COLUMN()+(-3), 1))*INDIRECT(ADDRESS(ROW()+(0), COLUMN()+(-1), 1))/100, 2)</f>
        <v>0.36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18.45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